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84fl01\ogadata\05.産業建設部\02.農林水産課\02.農業振興班\R6農業振興班\02_補助事業\03_市単独\R6補正_スマート農機導入支援事業_市単\00_要領 R7補正\起案時\"/>
    </mc:Choice>
  </mc:AlternateContent>
  <bookViews>
    <workbookView xWindow="0" yWindow="0" windowWidth="17430" windowHeight="9660"/>
  </bookViews>
  <sheets>
    <sheet name="コスト削減" sheetId="1" r:id="rId1"/>
  </sheets>
  <externalReferences>
    <externalReference r:id="rId2"/>
    <externalReference r:id="rId3"/>
  </externalReferences>
  <definedNames>
    <definedName name="_xlnm.Print_Area" localSheetId="0">コスト削減!$A$1:$K$27</definedName>
    <definedName name="県負担">[1]利率!$K$4:$K$450</definedName>
    <definedName name="国負担">[1]利率!$O$4:$O$450</definedName>
    <definedName name="市負担">[1]利率!$M$4:$M$450</definedName>
    <definedName name="貸付利率">[2]利率!$H$4:$H$450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30" i="1"/>
  <c r="F4" i="1"/>
</calcChain>
</file>

<file path=xl/comments1.xml><?xml version="1.0" encoding="utf-8"?>
<comments xmlns="http://schemas.openxmlformats.org/spreadsheetml/2006/main">
  <authors>
    <author>作成者</author>
  </authors>
  <commentList>
    <comment ref="F8" authorId="0" shapeId="0">
      <text>
        <r>
          <rPr>
            <sz val="11"/>
            <color indexed="8"/>
            <rFont val="游ゴシック"/>
            <family val="3"/>
            <charset val="128"/>
          </rPr>
          <t>事業主体の実績を入力</t>
        </r>
      </text>
    </comment>
  </commentList>
</comments>
</file>

<file path=xl/sharedStrings.xml><?xml version="1.0" encoding="utf-8"?>
<sst xmlns="http://schemas.openxmlformats.org/spreadsheetml/2006/main" count="49" uniqueCount="33">
  <si>
    <t>生産コスト削減計画</t>
    <rPh sb="0" eb="2">
      <t>セイサン</t>
    </rPh>
    <rPh sb="5" eb="7">
      <t>サクゲン</t>
    </rPh>
    <rPh sb="7" eb="9">
      <t>ケイカク</t>
    </rPh>
    <phoneticPr fontId="4"/>
  </si>
  <si>
    <t>（参考様式）</t>
    <rPh sb="1" eb="3">
      <t>サンコウ</t>
    </rPh>
    <rPh sb="3" eb="5">
      <t>ヨウシキ</t>
    </rPh>
    <phoneticPr fontId="4"/>
  </si>
  <si>
    <t>事業主体</t>
    <rPh sb="0" eb="2">
      <t>ジギョウ</t>
    </rPh>
    <rPh sb="2" eb="4">
      <t>シュタイ</t>
    </rPh>
    <phoneticPr fontId="4"/>
  </si>
  <si>
    <t>事業内容</t>
    <rPh sb="0" eb="2">
      <t>ジギョウ</t>
    </rPh>
    <rPh sb="2" eb="4">
      <t>ナイヨウ</t>
    </rPh>
    <phoneticPr fontId="4"/>
  </si>
  <si>
    <t>スマート農機導入支援事業</t>
    <rPh sb="4" eb="6">
      <t>ノウキ</t>
    </rPh>
    <rPh sb="6" eb="8">
      <t>ドウニュウ</t>
    </rPh>
    <rPh sb="8" eb="10">
      <t>シエン</t>
    </rPh>
    <rPh sb="10" eb="12">
      <t>ジギョウ</t>
    </rPh>
    <phoneticPr fontId="4"/>
  </si>
  <si>
    <t>項目</t>
  </si>
  <si>
    <t>単位</t>
  </si>
  <si>
    <t>水稲</t>
    <rPh sb="0" eb="2">
      <t>スイトウ</t>
    </rPh>
    <phoneticPr fontId="8"/>
  </si>
  <si>
    <t>事業実施年
（R7）</t>
    <rPh sb="0" eb="2">
      <t>ジギョウ</t>
    </rPh>
    <rPh sb="2" eb="4">
      <t>ジッシ</t>
    </rPh>
    <rPh sb="4" eb="5">
      <t>ネン</t>
    </rPh>
    <phoneticPr fontId="4"/>
  </si>
  <si>
    <t>目標
（R9）</t>
    <phoneticPr fontId="4"/>
  </si>
  <si>
    <t>説明</t>
  </si>
  <si>
    <t>生産費（①＋②＋③＋④）</t>
    <phoneticPr fontId="4"/>
  </si>
  <si>
    <t>円</t>
  </si>
  <si>
    <t>物財費①</t>
  </si>
  <si>
    <t>種苗費</t>
  </si>
  <si>
    <t>肥料費</t>
  </si>
  <si>
    <t>農業薬剤費</t>
  </si>
  <si>
    <t>光熱動力費</t>
  </si>
  <si>
    <t>その他の諸材料費</t>
    <rPh sb="2" eb="3">
      <t>タ</t>
    </rPh>
    <rPh sb="4" eb="5">
      <t>ショ</t>
    </rPh>
    <rPh sb="5" eb="8">
      <t>ザイリョウヒ</t>
    </rPh>
    <phoneticPr fontId="4"/>
  </si>
  <si>
    <t>土地改良及び水利費</t>
    <rPh sb="0" eb="2">
      <t>トチ</t>
    </rPh>
    <rPh sb="2" eb="4">
      <t>カイリョウ</t>
    </rPh>
    <rPh sb="4" eb="5">
      <t>オヨ</t>
    </rPh>
    <rPh sb="6" eb="8">
      <t>スイリ</t>
    </rPh>
    <rPh sb="8" eb="9">
      <t>ヒ</t>
    </rPh>
    <phoneticPr fontId="4"/>
  </si>
  <si>
    <t>物件税及び公課諸負担</t>
    <rPh sb="0" eb="2">
      <t>ブッケン</t>
    </rPh>
    <rPh sb="2" eb="3">
      <t>ゼイ</t>
    </rPh>
    <rPh sb="3" eb="4">
      <t>オヨ</t>
    </rPh>
    <rPh sb="5" eb="6">
      <t>コウ</t>
    </rPh>
    <rPh sb="6" eb="7">
      <t>カ</t>
    </rPh>
    <rPh sb="7" eb="8">
      <t>ショ</t>
    </rPh>
    <rPh sb="8" eb="10">
      <t>フタン</t>
    </rPh>
    <phoneticPr fontId="4"/>
  </si>
  <si>
    <t>固定財の
減価償却費のうち</t>
    <rPh sb="0" eb="2">
      <t>コテイ</t>
    </rPh>
    <rPh sb="2" eb="3">
      <t>ザイ</t>
    </rPh>
    <rPh sb="5" eb="7">
      <t>ゲンカ</t>
    </rPh>
    <rPh sb="7" eb="9">
      <t>ショウキャク</t>
    </rPh>
    <rPh sb="9" eb="10">
      <t>ヒ</t>
    </rPh>
    <phoneticPr fontId="4"/>
  </si>
  <si>
    <t>建物費</t>
    <rPh sb="0" eb="2">
      <t>タテモノ</t>
    </rPh>
    <rPh sb="2" eb="3">
      <t>ヒ</t>
    </rPh>
    <phoneticPr fontId="4"/>
  </si>
  <si>
    <t>自動車費</t>
    <rPh sb="0" eb="3">
      <t>ジドウシャ</t>
    </rPh>
    <rPh sb="3" eb="4">
      <t>ヒ</t>
    </rPh>
    <phoneticPr fontId="4"/>
  </si>
  <si>
    <t>農機具費</t>
  </si>
  <si>
    <t>生産管理費</t>
    <rPh sb="0" eb="2">
      <t>セイサン</t>
    </rPh>
    <rPh sb="2" eb="5">
      <t>カンリヒ</t>
    </rPh>
    <phoneticPr fontId="4"/>
  </si>
  <si>
    <t>労働費②</t>
  </si>
  <si>
    <t>専従者給与</t>
    <rPh sb="0" eb="3">
      <t>センジュウシャ</t>
    </rPh>
    <rPh sb="3" eb="5">
      <t>キュウヨ</t>
    </rPh>
    <phoneticPr fontId="4"/>
  </si>
  <si>
    <t>円</t>
    <phoneticPr fontId="4"/>
  </si>
  <si>
    <t>雇人費</t>
    <rPh sb="0" eb="1">
      <t>ヤトイ</t>
    </rPh>
    <rPh sb="1" eb="2">
      <t>ニン</t>
    </rPh>
    <rPh sb="2" eb="3">
      <t>ヒ</t>
    </rPh>
    <phoneticPr fontId="4"/>
  </si>
  <si>
    <t>支払利子③</t>
    <rPh sb="0" eb="2">
      <t>シハラ</t>
    </rPh>
    <rPh sb="2" eb="4">
      <t>リシ</t>
    </rPh>
    <phoneticPr fontId="4"/>
  </si>
  <si>
    <t>支払地代④</t>
    <rPh sb="0" eb="2">
      <t>シハラ</t>
    </rPh>
    <rPh sb="2" eb="4">
      <t>チダイ</t>
    </rPh>
    <phoneticPr fontId="4"/>
  </si>
  <si>
    <r>
      <t>【</t>
    </r>
    <r>
      <rPr>
        <b/>
        <sz val="10"/>
        <color theme="1"/>
        <rFont val="ＭＳ ゴシック"/>
        <family val="3"/>
        <charset val="128"/>
      </rPr>
      <t>水稲１０ａ当たり経費</t>
    </r>
    <r>
      <rPr>
        <sz val="10"/>
        <color theme="1"/>
        <rFont val="ＭＳ ゴシック"/>
        <family val="3"/>
        <charset val="128"/>
      </rPr>
      <t>】</t>
    </r>
    <rPh sb="1" eb="3">
      <t>スイトウ</t>
    </rPh>
    <rPh sb="6" eb="7">
      <t>ア</t>
    </rPh>
    <rPh sb="9" eb="11">
      <t>ケイヒ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</si>
</sst>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8" x14ac:knownFonts="1"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1"/>
      <color rgb="FFFF0000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sz val="12"/>
      <color theme="1"/>
      <name val="ＭＳ ゴシック"/>
      <family val="3"/>
      <charset val="128"/>
    </font>
    <font>
      <sz val="10"/>
      <color theme="1"/>
      <name val="Times New Roman"/>
      <family val="1"/>
    </font>
    <font>
      <sz val="10"/>
      <color theme="1"/>
      <name val="ＭＳ Ｐ明朝"/>
      <family val="1"/>
      <charset val="128"/>
    </font>
    <font>
      <sz val="10"/>
      <color rgb="FF00B0F0"/>
      <name val="ＭＳ 明朝"/>
      <family val="1"/>
      <charset val="128"/>
    </font>
    <font>
      <sz val="11"/>
      <color indexed="8"/>
      <name val="游ゴシック"/>
      <family val="3"/>
      <charset val="128"/>
    </font>
    <font>
      <b/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9" fillId="0" borderId="0"/>
    <xf numFmtId="0" fontId="9" fillId="0" borderId="0"/>
    <xf numFmtId="38" fontId="9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6" fillId="0" borderId="2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0" xfId="1" applyFont="1" applyFill="1" applyBorder="1">
      <alignment vertical="center"/>
    </xf>
    <xf numFmtId="0" fontId="2" fillId="0" borderId="4" xfId="3" quotePrefix="1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distributed" vertical="center"/>
    </xf>
    <xf numFmtId="176" fontId="2" fillId="0" borderId="4" xfId="4" applyNumberFormat="1" applyFont="1" applyFill="1" applyBorder="1" applyAlignment="1">
      <alignment vertical="center"/>
    </xf>
    <xf numFmtId="0" fontId="11" fillId="0" borderId="11" xfId="2" applyFont="1" applyFill="1" applyBorder="1" applyAlignment="1">
      <alignment horizontal="distributed" vertical="center"/>
    </xf>
    <xf numFmtId="0" fontId="10" fillId="0" borderId="10" xfId="2" applyFont="1" applyFill="1" applyBorder="1" applyAlignment="1">
      <alignment horizontal="distributed" vertical="center"/>
    </xf>
    <xf numFmtId="176" fontId="2" fillId="0" borderId="10" xfId="4" applyNumberFormat="1" applyFont="1" applyFill="1" applyBorder="1" applyAlignment="1" applyProtection="1">
      <alignment vertical="center"/>
      <protection locked="0"/>
    </xf>
    <xf numFmtId="0" fontId="10" fillId="0" borderId="15" xfId="2" applyFont="1" applyFill="1" applyBorder="1" applyAlignment="1">
      <alignment horizontal="distributed" vertical="center"/>
    </xf>
    <xf numFmtId="176" fontId="2" fillId="0" borderId="15" xfId="4" applyNumberFormat="1" applyFont="1" applyFill="1" applyBorder="1" applyAlignment="1" applyProtection="1">
      <alignment vertical="center"/>
      <protection locked="0"/>
    </xf>
    <xf numFmtId="0" fontId="10" fillId="0" borderId="18" xfId="2" applyFont="1" applyFill="1" applyBorder="1" applyAlignment="1">
      <alignment vertical="center"/>
    </xf>
    <xf numFmtId="0" fontId="11" fillId="0" borderId="21" xfId="2" applyFont="1" applyFill="1" applyBorder="1" applyAlignment="1">
      <alignment horizontal="distributed" vertical="center"/>
    </xf>
    <xf numFmtId="0" fontId="10" fillId="0" borderId="23" xfId="2" applyFont="1" applyFill="1" applyBorder="1" applyAlignment="1">
      <alignment vertical="center"/>
    </xf>
    <xf numFmtId="0" fontId="10" fillId="0" borderId="21" xfId="2" applyFont="1" applyFill="1" applyBorder="1" applyAlignment="1">
      <alignment horizontal="distributed" vertical="center"/>
    </xf>
    <xf numFmtId="176" fontId="2" fillId="0" borderId="21" xfId="4" applyNumberFormat="1" applyFont="1" applyFill="1" applyBorder="1" applyAlignment="1" applyProtection="1">
      <alignment vertical="center"/>
      <protection locked="0"/>
    </xf>
    <xf numFmtId="0" fontId="10" fillId="0" borderId="11" xfId="2" applyFont="1" applyFill="1" applyBorder="1" applyAlignment="1">
      <alignment horizontal="distributed" vertical="center"/>
    </xf>
    <xf numFmtId="0" fontId="10" fillId="0" borderId="24" xfId="2" applyFont="1" applyFill="1" applyBorder="1" applyAlignment="1">
      <alignment horizontal="distributed" vertical="center"/>
    </xf>
    <xf numFmtId="176" fontId="2" fillId="0" borderId="24" xfId="4" applyNumberFormat="1" applyFont="1" applyFill="1" applyBorder="1" applyAlignment="1" applyProtection="1">
      <alignment vertical="center"/>
      <protection locked="0"/>
    </xf>
    <xf numFmtId="0" fontId="10" fillId="0" borderId="25" xfId="2" applyFont="1" applyFill="1" applyBorder="1" applyAlignment="1">
      <alignment horizontal="distributed" vertical="center"/>
    </xf>
    <xf numFmtId="176" fontId="2" fillId="0" borderId="25" xfId="4" applyNumberFormat="1" applyFont="1" applyFill="1" applyBorder="1" applyAlignment="1" applyProtection="1">
      <alignment vertical="center"/>
      <protection locked="0"/>
    </xf>
    <xf numFmtId="176" fontId="2" fillId="0" borderId="4" xfId="4" applyNumberFormat="1" applyFont="1" applyFill="1" applyBorder="1" applyAlignment="1" applyProtection="1">
      <alignment vertical="center"/>
      <protection locked="0"/>
    </xf>
    <xf numFmtId="0" fontId="15" fillId="0" borderId="0" xfId="1" applyFont="1" applyFill="1">
      <alignment vertical="center"/>
    </xf>
    <xf numFmtId="0" fontId="13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left" vertical="center"/>
    </xf>
    <xf numFmtId="38" fontId="13" fillId="0" borderId="0" xfId="4" applyFont="1" applyFill="1" applyAlignment="1">
      <alignment vertical="center"/>
    </xf>
    <xf numFmtId="0" fontId="10" fillId="0" borderId="4" xfId="2" applyFont="1" applyFill="1" applyBorder="1" applyAlignment="1">
      <alignment horizontal="distributed" vertical="center"/>
    </xf>
    <xf numFmtId="176" fontId="14" fillId="0" borderId="8" xfId="4" applyNumberFormat="1" applyFont="1" applyFill="1" applyBorder="1" applyAlignment="1" applyProtection="1">
      <alignment horizontal="left" vertical="center"/>
      <protection locked="0"/>
    </xf>
    <xf numFmtId="176" fontId="13" fillId="0" borderId="3" xfId="4" applyNumberFormat="1" applyFont="1" applyFill="1" applyBorder="1" applyAlignment="1" applyProtection="1">
      <alignment horizontal="left" vertical="center"/>
      <protection locked="0"/>
    </xf>
    <xf numFmtId="176" fontId="13" fillId="0" borderId="9" xfId="4" applyNumberFormat="1" applyFont="1" applyFill="1" applyBorder="1" applyAlignment="1" applyProtection="1">
      <alignment horizontal="left" vertical="center"/>
      <protection locked="0"/>
    </xf>
    <xf numFmtId="0" fontId="10" fillId="0" borderId="10" xfId="2" applyFont="1" applyFill="1" applyBorder="1" applyAlignment="1">
      <alignment horizontal="distributed" vertical="center"/>
    </xf>
    <xf numFmtId="0" fontId="10" fillId="0" borderId="24" xfId="2" applyFont="1" applyFill="1" applyBorder="1" applyAlignment="1">
      <alignment horizontal="distributed" vertical="center"/>
    </xf>
    <xf numFmtId="176" fontId="14" fillId="0" borderId="16" xfId="4" applyNumberFormat="1" applyFont="1" applyFill="1" applyBorder="1" applyAlignment="1" applyProtection="1">
      <alignment horizontal="left" vertical="center" wrapText="1"/>
      <protection locked="0"/>
    </xf>
    <xf numFmtId="176" fontId="14" fillId="0" borderId="17" xfId="4" applyNumberFormat="1" applyFont="1" applyFill="1" applyBorder="1" applyAlignment="1" applyProtection="1">
      <alignment horizontal="left" vertical="center" wrapText="1"/>
      <protection locked="0"/>
    </xf>
    <xf numFmtId="176" fontId="14" fillId="0" borderId="18" xfId="4" applyNumberFormat="1" applyFont="1" applyFill="1" applyBorder="1" applyAlignment="1" applyProtection="1">
      <alignment horizontal="left" vertical="center" wrapText="1"/>
      <protection locked="0"/>
    </xf>
    <xf numFmtId="0" fontId="10" fillId="0" borderId="25" xfId="2" applyFont="1" applyFill="1" applyBorder="1" applyAlignment="1">
      <alignment horizontal="distributed" vertical="center"/>
    </xf>
    <xf numFmtId="176" fontId="14" fillId="0" borderId="16" xfId="4" applyNumberFormat="1" applyFont="1" applyFill="1" applyBorder="1" applyAlignment="1" applyProtection="1">
      <alignment horizontal="left" vertical="center"/>
      <protection locked="0"/>
    </xf>
    <xf numFmtId="176" fontId="13" fillId="0" borderId="17" xfId="4" applyNumberFormat="1" applyFont="1" applyFill="1" applyBorder="1" applyAlignment="1" applyProtection="1">
      <alignment horizontal="left" vertical="center"/>
      <protection locked="0"/>
    </xf>
    <xf numFmtId="176" fontId="13" fillId="0" borderId="18" xfId="4" applyNumberFormat="1" applyFont="1" applyFill="1" applyBorder="1" applyAlignment="1" applyProtection="1">
      <alignment horizontal="left" vertical="center"/>
      <protection locked="0"/>
    </xf>
    <xf numFmtId="0" fontId="10" fillId="0" borderId="15" xfId="2" applyFont="1" applyFill="1" applyBorder="1" applyAlignment="1">
      <alignment horizontal="distributed" vertical="center"/>
    </xf>
    <xf numFmtId="0" fontId="10" fillId="0" borderId="19" xfId="2" applyFont="1" applyFill="1" applyBorder="1" applyAlignment="1">
      <alignment horizontal="center" vertical="center" wrapText="1"/>
    </xf>
    <xf numFmtId="0" fontId="10" fillId="0" borderId="20" xfId="2" applyFont="1" applyFill="1" applyBorder="1" applyAlignment="1">
      <alignment horizontal="center" vertical="center"/>
    </xf>
    <xf numFmtId="0" fontId="10" fillId="0" borderId="22" xfId="2" applyFont="1" applyFill="1" applyBorder="1" applyAlignment="1">
      <alignment horizontal="center" vertical="center"/>
    </xf>
    <xf numFmtId="176" fontId="13" fillId="0" borderId="8" xfId="4" applyNumberFormat="1" applyFont="1" applyFill="1" applyBorder="1" applyAlignment="1" applyProtection="1">
      <alignment horizontal="left" vertical="center"/>
      <protection locked="0"/>
    </xf>
    <xf numFmtId="176" fontId="14" fillId="0" borderId="12" xfId="4" applyNumberFormat="1" applyFont="1" applyFill="1" applyBorder="1" applyAlignment="1" applyProtection="1">
      <alignment horizontal="left" vertical="center"/>
      <protection locked="0"/>
    </xf>
    <xf numFmtId="176" fontId="13" fillId="0" borderId="13" xfId="4" applyNumberFormat="1" applyFont="1" applyFill="1" applyBorder="1" applyAlignment="1" applyProtection="1">
      <alignment horizontal="left" vertical="center"/>
      <protection locked="0"/>
    </xf>
    <xf numFmtId="176" fontId="13" fillId="0" borderId="14" xfId="4" applyNumberFormat="1" applyFont="1" applyFill="1" applyBorder="1" applyAlignment="1" applyProtection="1">
      <alignment horizontal="left" vertical="center"/>
      <protection locked="0"/>
    </xf>
    <xf numFmtId="0" fontId="10" fillId="0" borderId="5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10" fillId="0" borderId="8" xfId="3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0" fontId="10" fillId="0" borderId="9" xfId="3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distributed" vertical="center"/>
    </xf>
    <xf numFmtId="0" fontId="12" fillId="0" borderId="3" xfId="1" applyFont="1" applyFill="1" applyBorder="1" applyAlignment="1">
      <alignment horizontal="distributed" vertical="center"/>
    </xf>
    <xf numFmtId="0" fontId="12" fillId="0" borderId="9" xfId="1" applyFont="1" applyFill="1" applyBorder="1" applyAlignment="1">
      <alignment horizontal="distributed" vertical="center"/>
    </xf>
    <xf numFmtId="176" fontId="2" fillId="0" borderId="8" xfId="4" applyNumberFormat="1" applyFont="1" applyFill="1" applyBorder="1" applyAlignment="1" applyProtection="1">
      <alignment horizontal="left" vertical="center"/>
      <protection locked="0"/>
    </xf>
    <xf numFmtId="176" fontId="2" fillId="0" borderId="3" xfId="4" applyNumberFormat="1" applyFont="1" applyFill="1" applyBorder="1" applyAlignment="1" applyProtection="1">
      <alignment horizontal="left" vertical="center"/>
      <protection locked="0"/>
    </xf>
    <xf numFmtId="176" fontId="2" fillId="0" borderId="9" xfId="4" applyNumberFormat="1" applyFont="1" applyFill="1" applyBorder="1" applyAlignment="1" applyProtection="1">
      <alignment horizontal="left" vertical="center"/>
      <protection locked="0"/>
    </xf>
    <xf numFmtId="0" fontId="6" fillId="0" borderId="0" xfId="1" applyFont="1" applyFill="1" applyBorder="1" applyAlignment="1">
      <alignment horizontal="center" vertical="center"/>
    </xf>
    <xf numFmtId="0" fontId="2" fillId="0" borderId="1" xfId="1" applyFont="1" applyFill="1" applyBorder="1" applyAlignment="1" applyProtection="1">
      <alignment vertical="center"/>
      <protection locked="0"/>
    </xf>
    <xf numFmtId="0" fontId="6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vertical="center"/>
    </xf>
    <xf numFmtId="0" fontId="10" fillId="0" borderId="4" xfId="2" applyFont="1" applyFill="1" applyBorder="1" applyAlignment="1">
      <alignment horizontal="center" vertical="center" justifyLastLine="1"/>
    </xf>
    <xf numFmtId="0" fontId="11" fillId="0" borderId="4" xfId="2" applyFont="1" applyFill="1" applyBorder="1" applyAlignment="1">
      <alignment horizontal="center" vertical="center" justifyLastLine="1"/>
    </xf>
  </cellXfs>
  <cellStyles count="5">
    <cellStyle name="桁区切り 2" xfId="4"/>
    <cellStyle name="標準" xfId="0" builtinId="0"/>
    <cellStyle name="標準_03-1.ok.計画書JA新あきたハード（最終) (version 1) のバックアップ" xfId="2"/>
    <cellStyle name="標準_03-1.ok.計画書JA新あきたハード（最終) (version 1) のバックアップ_費用対効果" xfId="3"/>
    <cellStyle name="標準_ＲＣ参考資料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84fl\ogadata\Documents%20and%20Settings\000627\My%20Documents\n.ohtaka\&#36039;&#37329;&#38306;&#20418;\&#35036;&#21161;&#37329;&#27096;&#24335;\&#30476;&#35036;&#21161;\&#36039;&#37329;&#38306;&#20418;&#21488;&#24115;&#65288;H7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84fl\ogadata\Documents%20and%20Settings\000627\My%20Documents\n.ohtaka\&#36039;&#37329;&#38306;&#20418;\&#35036;&#21161;&#37329;&#27096;&#24335;\&#30476;&#35036;&#21161;\&#36039;&#37329;&#38306;&#20418;&#21488;&#24115;&#65288;H9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農家別ﾃﾞｰﾀ入力表"/>
      <sheetName val="農家別明細"/>
      <sheetName val="利率"/>
      <sheetName val="年毎日数"/>
      <sheetName val="費用明細書"/>
    </sheetNames>
    <sheetDataSet>
      <sheetData sheetId="0" refreshError="1"/>
      <sheetData sheetId="1" refreshError="1"/>
      <sheetData sheetId="2">
        <row r="4">
          <cell r="K4">
            <v>2.5000000000000001E-3</v>
          </cell>
          <cell r="M4">
            <v>2.5000000000000001E-3</v>
          </cell>
          <cell r="O4">
            <v>0.01</v>
          </cell>
        </row>
        <row r="5">
          <cell r="K5">
            <v>2.5000000000000001E-3</v>
          </cell>
          <cell r="M5">
            <v>2.5000000000000001E-3</v>
          </cell>
          <cell r="O5">
            <v>0.01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農家別ﾃﾞｰﾀ入力表"/>
      <sheetName val="農家別明細"/>
      <sheetName val="利率"/>
      <sheetName val="年毎日数"/>
      <sheetName val="費用明細書"/>
    </sheetNames>
    <sheetDataSet>
      <sheetData sheetId="0" refreshError="1"/>
      <sheetData sheetId="1" refreshError="1"/>
      <sheetData sheetId="2">
        <row r="4">
          <cell r="H4">
            <v>3.5000000000000003E-2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Y30"/>
  <sheetViews>
    <sheetView tabSelected="1" topLeftCell="A4" zoomScaleNormal="100" workbookViewId="0">
      <selection activeCell="M31" sqref="M31"/>
    </sheetView>
  </sheetViews>
  <sheetFormatPr defaultRowHeight="12" x14ac:dyDescent="0.4"/>
  <cols>
    <col min="1" max="1" width="1.5" style="2" customWidth="1"/>
    <col min="2" max="2" width="4.625" style="1" customWidth="1"/>
    <col min="3" max="3" width="9" style="1"/>
    <col min="4" max="4" width="20.375" style="1" customWidth="1"/>
    <col min="5" max="5" width="9" style="1"/>
    <col min="6" max="7" width="13.625" style="1" customWidth="1"/>
    <col min="8" max="9" width="7.375" style="1" customWidth="1"/>
    <col min="10" max="10" width="5.125" style="1" customWidth="1"/>
    <col min="11" max="11" width="25.5" style="1" customWidth="1"/>
    <col min="12" max="12" width="17.875" style="1" customWidth="1"/>
    <col min="13" max="13" width="46.25" style="1" customWidth="1"/>
    <col min="14" max="17" width="9" style="1"/>
    <col min="18" max="18" width="5.875" style="1" customWidth="1"/>
    <col min="19" max="25" width="9" style="1"/>
    <col min="26" max="16384" width="9" style="2"/>
  </cols>
  <sheetData>
    <row r="1" spans="2:25" ht="18.95" customHeight="1" x14ac:dyDescent="0.4">
      <c r="B1" s="1" t="s">
        <v>0</v>
      </c>
      <c r="K1" s="1" t="s">
        <v>1</v>
      </c>
    </row>
    <row r="2" spans="2:25" ht="18.95" customHeight="1" x14ac:dyDescent="0.4">
      <c r="B2" s="3"/>
      <c r="K2" s="3"/>
    </row>
    <row r="3" spans="2:25" ht="18.95" customHeight="1" x14ac:dyDescent="0.4">
      <c r="B3" s="67" t="s">
        <v>2</v>
      </c>
      <c r="C3" s="67"/>
      <c r="D3" s="68"/>
      <c r="E3" s="68"/>
      <c r="K3" s="3"/>
    </row>
    <row r="4" spans="2:25" ht="18.95" customHeight="1" x14ac:dyDescent="0.4">
      <c r="B4" s="69" t="s">
        <v>3</v>
      </c>
      <c r="C4" s="69"/>
      <c r="D4" s="70" t="s">
        <v>4</v>
      </c>
      <c r="E4" s="70"/>
      <c r="F4" s="4" t="str">
        <f>+IFERROR(+IF(G9/F9&gt;0.9,"生産コストが目標年度で10%減となっていません。再確認お願いします",""),"")</f>
        <v/>
      </c>
      <c r="K4" s="3"/>
    </row>
    <row r="5" spans="2:25" ht="18.95" customHeight="1" x14ac:dyDescent="0.4">
      <c r="B5" s="5"/>
      <c r="C5" s="6"/>
      <c r="D5" s="7"/>
      <c r="K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18.95" customHeight="1" x14ac:dyDescent="0.4">
      <c r="B6" s="3" t="s">
        <v>32</v>
      </c>
      <c r="K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25" ht="18" customHeight="1" x14ac:dyDescent="0.4">
      <c r="B7" s="71" t="s">
        <v>5</v>
      </c>
      <c r="C7" s="71"/>
      <c r="D7" s="71"/>
      <c r="E7" s="71" t="s">
        <v>6</v>
      </c>
      <c r="F7" s="52" t="s">
        <v>7</v>
      </c>
      <c r="G7" s="53"/>
      <c r="H7" s="53"/>
      <c r="I7" s="53"/>
      <c r="J7" s="53"/>
      <c r="K7" s="54"/>
      <c r="L7" s="55"/>
      <c r="M7" s="56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2:25" ht="31.5" customHeight="1" x14ac:dyDescent="0.4">
      <c r="B8" s="71"/>
      <c r="C8" s="71"/>
      <c r="D8" s="71"/>
      <c r="E8" s="72"/>
      <c r="F8" s="8" t="s">
        <v>8</v>
      </c>
      <c r="G8" s="8" t="s">
        <v>9</v>
      </c>
      <c r="H8" s="58" t="s">
        <v>10</v>
      </c>
      <c r="I8" s="59"/>
      <c r="J8" s="59"/>
      <c r="K8" s="60"/>
      <c r="L8" s="55"/>
      <c r="M8" s="5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2:25" ht="18" customHeight="1" x14ac:dyDescent="0.4">
      <c r="B9" s="61" t="s">
        <v>11</v>
      </c>
      <c r="C9" s="62"/>
      <c r="D9" s="63"/>
      <c r="E9" s="9" t="s">
        <v>12</v>
      </c>
      <c r="F9" s="10"/>
      <c r="G9" s="10"/>
      <c r="H9" s="64"/>
      <c r="I9" s="65"/>
      <c r="J9" s="65"/>
      <c r="K9" s="66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2:25" ht="18" customHeight="1" x14ac:dyDescent="0.4">
      <c r="B10" s="35" t="s">
        <v>13</v>
      </c>
      <c r="C10" s="31"/>
      <c r="D10" s="31"/>
      <c r="E10" s="9" t="s">
        <v>12</v>
      </c>
      <c r="F10" s="10"/>
      <c r="G10" s="10"/>
      <c r="H10" s="48"/>
      <c r="I10" s="33"/>
      <c r="J10" s="33"/>
      <c r="K10" s="34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2:25" ht="18" customHeight="1" x14ac:dyDescent="0.4">
      <c r="B11" s="11"/>
      <c r="C11" s="35" t="s">
        <v>14</v>
      </c>
      <c r="D11" s="35"/>
      <c r="E11" s="12" t="s">
        <v>12</v>
      </c>
      <c r="F11" s="13"/>
      <c r="G11" s="13"/>
      <c r="H11" s="49"/>
      <c r="I11" s="50"/>
      <c r="J11" s="50"/>
      <c r="K11" s="5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2:25" ht="18" customHeight="1" x14ac:dyDescent="0.4">
      <c r="B12" s="11"/>
      <c r="C12" s="44" t="s">
        <v>15</v>
      </c>
      <c r="D12" s="44"/>
      <c r="E12" s="14" t="s">
        <v>12</v>
      </c>
      <c r="F12" s="15"/>
      <c r="G12" s="15"/>
      <c r="H12" s="41"/>
      <c r="I12" s="42"/>
      <c r="J12" s="42"/>
      <c r="K12" s="4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2:25" ht="18" customHeight="1" x14ac:dyDescent="0.4">
      <c r="B13" s="11"/>
      <c r="C13" s="44" t="s">
        <v>16</v>
      </c>
      <c r="D13" s="44"/>
      <c r="E13" s="14" t="s">
        <v>12</v>
      </c>
      <c r="F13" s="15"/>
      <c r="G13" s="15"/>
      <c r="H13" s="41"/>
      <c r="I13" s="42"/>
      <c r="J13" s="42"/>
      <c r="K13" s="4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2:25" ht="18" customHeight="1" x14ac:dyDescent="0.4">
      <c r="B14" s="11"/>
      <c r="C14" s="44" t="s">
        <v>17</v>
      </c>
      <c r="D14" s="44"/>
      <c r="E14" s="14" t="s">
        <v>12</v>
      </c>
      <c r="F14" s="15"/>
      <c r="G14" s="15"/>
      <c r="H14" s="37"/>
      <c r="I14" s="38"/>
      <c r="J14" s="38"/>
      <c r="K14" s="39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2:25" ht="18" customHeight="1" x14ac:dyDescent="0.4">
      <c r="B15" s="11"/>
      <c r="C15" s="44" t="s">
        <v>18</v>
      </c>
      <c r="D15" s="44"/>
      <c r="E15" s="14" t="s">
        <v>12</v>
      </c>
      <c r="F15" s="15"/>
      <c r="G15" s="15"/>
      <c r="H15" s="37"/>
      <c r="I15" s="38"/>
      <c r="J15" s="38"/>
      <c r="K15" s="39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2:25" ht="18" customHeight="1" x14ac:dyDescent="0.4">
      <c r="B16" s="11"/>
      <c r="C16" s="44" t="s">
        <v>19</v>
      </c>
      <c r="D16" s="44"/>
      <c r="E16" s="14" t="s">
        <v>12</v>
      </c>
      <c r="F16" s="15"/>
      <c r="G16" s="15"/>
      <c r="H16" s="37"/>
      <c r="I16" s="38"/>
      <c r="J16" s="38"/>
      <c r="K16" s="39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2:25" ht="18" customHeight="1" x14ac:dyDescent="0.4">
      <c r="B17" s="11"/>
      <c r="C17" s="44" t="s">
        <v>20</v>
      </c>
      <c r="D17" s="44"/>
      <c r="E17" s="14" t="s">
        <v>12</v>
      </c>
      <c r="F17" s="15"/>
      <c r="G17" s="15"/>
      <c r="H17" s="37"/>
      <c r="I17" s="38"/>
      <c r="J17" s="38"/>
      <c r="K17" s="39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2:25" ht="18" customHeight="1" x14ac:dyDescent="0.4">
      <c r="B18" s="11"/>
      <c r="C18" s="45" t="s">
        <v>21</v>
      </c>
      <c r="D18" s="16" t="s">
        <v>22</v>
      </c>
      <c r="E18" s="14" t="s">
        <v>12</v>
      </c>
      <c r="F18" s="15"/>
      <c r="G18" s="15"/>
      <c r="H18" s="41"/>
      <c r="I18" s="42"/>
      <c r="J18" s="42"/>
      <c r="K18" s="43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2:25" ht="18" customHeight="1" x14ac:dyDescent="0.4">
      <c r="B19" s="11"/>
      <c r="C19" s="46"/>
      <c r="D19" s="16" t="s">
        <v>23</v>
      </c>
      <c r="E19" s="14" t="s">
        <v>12</v>
      </c>
      <c r="F19" s="15"/>
      <c r="G19" s="15"/>
      <c r="H19" s="41"/>
      <c r="I19" s="42"/>
      <c r="J19" s="42"/>
      <c r="K19" s="43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2:25" ht="18" customHeight="1" x14ac:dyDescent="0.4">
      <c r="B20" s="11"/>
      <c r="C20" s="46"/>
      <c r="D20" s="16" t="s">
        <v>24</v>
      </c>
      <c r="E20" s="14" t="s">
        <v>12</v>
      </c>
      <c r="F20" s="15"/>
      <c r="G20" s="15"/>
      <c r="H20" s="41"/>
      <c r="I20" s="42"/>
      <c r="J20" s="42"/>
      <c r="K20" s="4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2:25" ht="18" customHeight="1" x14ac:dyDescent="0.4">
      <c r="B21" s="17"/>
      <c r="C21" s="47"/>
      <c r="D21" s="18" t="s">
        <v>25</v>
      </c>
      <c r="E21" s="19" t="s">
        <v>12</v>
      </c>
      <c r="F21" s="20"/>
      <c r="G21" s="20"/>
      <c r="H21" s="41"/>
      <c r="I21" s="42"/>
      <c r="J21" s="42"/>
      <c r="K21" s="43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2:25" ht="18" customHeight="1" x14ac:dyDescent="0.4">
      <c r="B22" s="35" t="s">
        <v>26</v>
      </c>
      <c r="C22" s="31"/>
      <c r="D22" s="31"/>
      <c r="E22" s="9" t="s">
        <v>12</v>
      </c>
      <c r="F22" s="10"/>
      <c r="G22" s="10"/>
      <c r="H22" s="32"/>
      <c r="I22" s="33"/>
      <c r="J22" s="33"/>
      <c r="K22" s="34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2:25" ht="18" customHeight="1" x14ac:dyDescent="0.4">
      <c r="B23" s="21"/>
      <c r="C23" s="36" t="s">
        <v>27</v>
      </c>
      <c r="D23" s="36"/>
      <c r="E23" s="22" t="s">
        <v>28</v>
      </c>
      <c r="F23" s="23"/>
      <c r="G23" s="23"/>
      <c r="H23" s="37"/>
      <c r="I23" s="38"/>
      <c r="J23" s="38"/>
      <c r="K23" s="39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2:25" ht="18" customHeight="1" x14ac:dyDescent="0.4">
      <c r="B24" s="19"/>
      <c r="C24" s="40" t="s">
        <v>29</v>
      </c>
      <c r="D24" s="40"/>
      <c r="E24" s="24" t="s">
        <v>28</v>
      </c>
      <c r="F24" s="25"/>
      <c r="G24" s="25"/>
      <c r="H24" s="41"/>
      <c r="I24" s="42"/>
      <c r="J24" s="42"/>
      <c r="K24" s="4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2:25" s="27" customFormat="1" ht="18" customHeight="1" x14ac:dyDescent="0.4">
      <c r="B25" s="31" t="s">
        <v>30</v>
      </c>
      <c r="C25" s="31"/>
      <c r="D25" s="31"/>
      <c r="E25" s="9" t="s">
        <v>12</v>
      </c>
      <c r="F25" s="26"/>
      <c r="G25" s="26"/>
      <c r="H25" s="32"/>
      <c r="I25" s="33"/>
      <c r="J25" s="33"/>
      <c r="K25" s="34"/>
      <c r="L25" s="1"/>
      <c r="M25" s="1"/>
      <c r="N25" s="2"/>
      <c r="O25" s="2"/>
    </row>
    <row r="26" spans="2:25" s="27" customFormat="1" ht="18" customHeight="1" x14ac:dyDescent="0.4">
      <c r="B26" s="31" t="s">
        <v>31</v>
      </c>
      <c r="C26" s="31"/>
      <c r="D26" s="31"/>
      <c r="E26" s="9" t="s">
        <v>12</v>
      </c>
      <c r="F26" s="26"/>
      <c r="G26" s="26"/>
      <c r="H26" s="32"/>
      <c r="I26" s="33"/>
      <c r="J26" s="33"/>
      <c r="K26" s="34"/>
      <c r="L26" s="1"/>
      <c r="M26" s="1"/>
      <c r="N26" s="2"/>
      <c r="O26" s="2"/>
    </row>
    <row r="27" spans="2:25" ht="18.95" customHeight="1" x14ac:dyDescent="0.4"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2:25" ht="18.95" customHeight="1" x14ac:dyDescent="0.4"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2:25" ht="18.95" customHeight="1" x14ac:dyDescent="0.4"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2:25" ht="18.95" customHeight="1" x14ac:dyDescent="0.4">
      <c r="G30" s="28" t="e">
        <f>1-G9/F9</f>
        <v>#DIV/0!</v>
      </c>
      <c r="H30" s="29" t="e">
        <f>G30*100</f>
        <v>#DIV/0!</v>
      </c>
      <c r="I30" s="29"/>
      <c r="J30" s="30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</sheetData>
  <mergeCells count="43">
    <mergeCell ref="B3:C3"/>
    <mergeCell ref="D3:E3"/>
    <mergeCell ref="B4:C4"/>
    <mergeCell ref="D4:E4"/>
    <mergeCell ref="B7:D8"/>
    <mergeCell ref="E7:E8"/>
    <mergeCell ref="F7:K7"/>
    <mergeCell ref="L7:L8"/>
    <mergeCell ref="M7:M8"/>
    <mergeCell ref="H8:K8"/>
    <mergeCell ref="B9:D9"/>
    <mergeCell ref="H9:K9"/>
    <mergeCell ref="B10:D10"/>
    <mergeCell ref="H10:K10"/>
    <mergeCell ref="C11:D11"/>
    <mergeCell ref="H11:K11"/>
    <mergeCell ref="C12:D12"/>
    <mergeCell ref="H12:K12"/>
    <mergeCell ref="C13:D13"/>
    <mergeCell ref="H13:K13"/>
    <mergeCell ref="C14:D14"/>
    <mergeCell ref="H14:K14"/>
    <mergeCell ref="C15:D15"/>
    <mergeCell ref="H15:K15"/>
    <mergeCell ref="C16:D16"/>
    <mergeCell ref="H16:K16"/>
    <mergeCell ref="C17:D17"/>
    <mergeCell ref="H17:K17"/>
    <mergeCell ref="C18:C21"/>
    <mergeCell ref="H18:K18"/>
    <mergeCell ref="H19:K19"/>
    <mergeCell ref="H20:K20"/>
    <mergeCell ref="H21:K21"/>
    <mergeCell ref="B25:D25"/>
    <mergeCell ref="H25:K25"/>
    <mergeCell ref="B26:D26"/>
    <mergeCell ref="H26:K26"/>
    <mergeCell ref="B22:D22"/>
    <mergeCell ref="H22:K22"/>
    <mergeCell ref="C23:D23"/>
    <mergeCell ref="H23:K23"/>
    <mergeCell ref="C24:D24"/>
    <mergeCell ref="H24:K24"/>
  </mergeCells>
  <phoneticPr fontId="3"/>
  <pageMargins left="0.7" right="0.7" top="0.75" bottom="0.75" header="0.3" footer="0.3"/>
  <pageSetup paperSize="9" scale="9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コスト削減</vt:lpstr>
      <vt:lpstr>コスト削減!Print_Area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新</dc:creator>
  <cp:lastModifiedBy>吉田　新</cp:lastModifiedBy>
  <cp:lastPrinted>2026-01-11T06:51:30Z</cp:lastPrinted>
  <dcterms:created xsi:type="dcterms:W3CDTF">2026-01-11T06:34:43Z</dcterms:created>
  <dcterms:modified xsi:type="dcterms:W3CDTF">2026-01-11T06:51:33Z</dcterms:modified>
</cp:coreProperties>
</file>